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d колесникова\!!!!ДОКУМЕНТЫ письма информация\Служебные\Закупки на наш сайт\"/>
    </mc:Choice>
  </mc:AlternateContent>
  <bookViews>
    <workbookView xWindow="0" yWindow="0" windowWidth="20400" windowHeight="7155" tabRatio="660"/>
  </bookViews>
  <sheets>
    <sheet name="комитет" sheetId="9" r:id="rId1"/>
    <sheet name="Лист1" sheetId="7" r:id="rId2"/>
    <sheet name="Лист2" sheetId="8" r:id="rId3"/>
  </sheets>
  <definedNames>
    <definedName name="_xlnm._FilterDatabase" localSheetId="0" hidden="1">комитет!#REF!</definedName>
    <definedName name="Z_7E670A6A_01C9_4001_B4BE_4809236809E4_.wvu.FilterData" localSheetId="0" hidden="1">комитет!#REF!</definedName>
    <definedName name="Z_9AA85E30_53EE_4838_B068_F398201EFBA0_.wvu.FilterData" localSheetId="0" hidden="1">комитет!#REF!</definedName>
  </definedNames>
  <calcPr calcId="152511"/>
  <customWorkbookViews>
    <customWorkbookView name="Kolesnikova - Личное представление" guid="{7E670A6A-01C9-4001-B4BE-4809236809E4}" mergeInterval="0" personalView="1" maximized="1" windowWidth="1356" windowHeight="483" activeSheetId="1"/>
    <customWorkbookView name="Сонин Алексей Николаевич - Личное представление" guid="{9AA85E30-53EE-4838-B068-F398201EFBA0}" mergeInterval="0" personalView="1" yWindow="26" windowWidth="1920" windowHeight="1160" activeSheetId="3"/>
  </customWorkbookViews>
</workbook>
</file>

<file path=xl/calcChain.xml><?xml version="1.0" encoding="utf-8"?>
<calcChain xmlns="http://schemas.openxmlformats.org/spreadsheetml/2006/main"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</calcChain>
</file>

<file path=xl/sharedStrings.xml><?xml version="1.0" encoding="utf-8"?>
<sst xmlns="http://schemas.openxmlformats.org/spreadsheetml/2006/main" count="62" uniqueCount="58">
  <si>
    <t>№ п/п</t>
  </si>
  <si>
    <t>Дата аукциона</t>
  </si>
  <si>
    <t>Наименование предмета контракта закупки</t>
  </si>
  <si>
    <t>Начальная цена (руб.)</t>
  </si>
  <si>
    <t>Ссылка на закупку</t>
  </si>
  <si>
    <t>ПО Майкрософт 2020</t>
  </si>
  <si>
    <t>Обслуживание и сопровождение ПО "Консультант+"</t>
  </si>
  <si>
    <r>
      <t xml:space="preserve">Оказание услуг по техническому обслуживанию АПС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</si>
  <si>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Оказание услуг по подключению к сети Интернет 2020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</si>
  <si>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Техобслуживание и ремонт авто Комитета  2020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</si>
  <si>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https://zakupki.gov.ru/epz/order/notice/ea44/view/common-info.html?regNumber=0317300301920000033</t>
  </si>
  <si>
    <t>https://zakupki.gov.ru/epz/order/notice/ea44/view/common-info.html?regNumber=0317300301919001502</t>
  </si>
  <si>
    <t>https://zakupki.gov.ru/epz/order/notice/ea44/view/common-info.html?regNumber=0317300301919001499</t>
  </si>
  <si>
    <t>https://zakupki.gov.ru/epz/order/notice/ea44/view/common-info.html?regNumber=0317300301919001507</t>
  </si>
  <si>
    <t>https://zakupki.gov.ru/epz/order/notice/ea44/view/common-info.html?regNumber=0317300301919001479</t>
  </si>
  <si>
    <r>
      <t xml:space="preserve">ПО Касперский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</si>
  <si>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Поставка оборудования по ЗПД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</si>
  <si>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Оказание услуг по установке ПАК ЗПД </t>
    </r>
    <r>
      <rPr>
        <b/>
        <i/>
        <sz val="12"/>
        <color theme="1"/>
        <rFont val="Times New Roman"/>
        <family val="1"/>
        <charset val="204"/>
      </rPr>
      <t>СМП</t>
    </r>
  </si>
  <si>
    <t xml:space="preserve">ПО Dallas Lock по ЗПД </t>
  </si>
  <si>
    <t>https://www.rts-tender.ru/auctionsearch/ctl/procDetail/mid/691/number/0317300301920000240/etpName/fks?utm_source=vitrina.rts-tender.ru&amp;utm_medium=web&amp;utm_campaign=search</t>
  </si>
  <si>
    <t>https://www.rts-tender.ru/auctionsearch/ctl/procDetail/mid/691/number/0317300301920000361/etpName/fks?utm_source=vitrina.rts-tender.ru&amp;utm_medium=web&amp;utm_campaign=search</t>
  </si>
  <si>
    <t>https://www.rts-tender.ru/auctionsearch/ctl/procDetail/mid/691/number/0317300301920000365/etpName/fks?utm_source=vitrina.rts-tender.ru&amp;utm_medium=web&amp;utm_campaign=search</t>
  </si>
  <si>
    <t>https://www.rts-tender.ru/auctionsearch/ctl/procDetail/mid/691/number/0317300301920000367/etpName/fks?utm_source=vitrina.rts-tender.ru&amp;utm_medium=web&amp;utm_campaign=search</t>
  </si>
  <si>
    <r>
      <t>Поставка оргтехники (МФУ)</t>
    </r>
    <r>
      <rPr>
        <b/>
        <i/>
        <sz val="12"/>
        <color theme="1"/>
        <rFont val="Times New Roman"/>
        <family val="1"/>
        <charset val="204"/>
      </rPr>
      <t xml:space="preserve"> СМП</t>
    </r>
  </si>
  <si>
    <t>ОСАГО</t>
  </si>
  <si>
    <t>Поставка бензина в 2 пол.2020</t>
  </si>
  <si>
    <t>https://zakupki.gov.ru/epz/order/notice/ea44/view/common-info.html?regNumber=0317300301920000564</t>
  </si>
  <si>
    <t>https://zakupki.gov.ru/epz/order/notice/ea44/view/common-info.html?regNumber=0317300301920000468</t>
  </si>
  <si>
    <t>https://zakupki.gov.ru/epz/order/notice/ea44/view/common-info.html?regNumber=0317300301920000568</t>
  </si>
  <si>
    <r>
      <t xml:space="preserve">Поставка комплектующих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</si>
  <si>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Поставка компьютерной техники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</si>
  <si>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Поставка хозтоваров (перчатки+тряпки) </t>
    </r>
    <r>
      <rPr>
        <b/>
        <i/>
        <sz val="12"/>
        <color theme="1"/>
        <rFont val="Times New Roman"/>
        <family val="1"/>
        <charset val="204"/>
      </rPr>
      <t>СМП</t>
    </r>
  </si>
  <si>
    <t>https://zakupki.gov.ru/epz/order/notice/ea44/view/common-info.html?regNumber=0317300301920000613&amp;backUrl=6ed2f4af-9a00-492c-b765-211636c3215b</t>
  </si>
  <si>
    <t>https://zakupki.gov.ru/epz/order/notice/ea44/view/common-info.html?regNumber=0317300301920000611&amp;backUrl=6ed2f4af-9a00-492c-b765-211636c3215b</t>
  </si>
  <si>
    <t>https://zakupki.gov.ru/epz/order/notice/ea44/view/common-info.html?regNumber=0317300301920000599&amp;backUrl=6ed2f4af-9a00-492c-b765-211636c3215b</t>
  </si>
  <si>
    <t>https://zakupki.gov.ru/epz/order/notice/ea44/view/common-info.html?regNumber=0317300301920000603&amp;backUrl=6ed2f4af-9a00-492c-b765-211636c3215b</t>
  </si>
  <si>
    <r>
      <t>Поставка хозтоваров(т.бумага+полотенца)</t>
    </r>
    <r>
      <rPr>
        <b/>
        <i/>
        <sz val="12"/>
        <color theme="1"/>
        <rFont val="Times New Roman"/>
        <family val="1"/>
        <charset val="204"/>
      </rPr>
      <t>СМП+Орг.инвал</t>
    </r>
  </si>
  <si>
    <r>
      <t xml:space="preserve">Поставка канцтоваров </t>
    </r>
    <r>
      <rPr>
        <b/>
        <i/>
        <sz val="12"/>
        <color theme="1"/>
        <rFont val="Times New Roman"/>
        <family val="1"/>
        <charset val="204"/>
      </rPr>
      <t>СМП</t>
    </r>
  </si>
  <si>
    <r>
      <t>Поставка мешков для мусора (</t>
    </r>
    <r>
      <rPr>
        <b/>
        <sz val="12"/>
        <color theme="1"/>
        <rFont val="Times New Roman"/>
        <family val="1"/>
        <charset val="204"/>
      </rPr>
      <t>СМП+Орг.инвал</t>
    </r>
    <r>
      <rPr>
        <sz val="12"/>
        <color theme="1"/>
        <rFont val="Times New Roman"/>
        <family val="1"/>
        <charset val="204"/>
      </rPr>
      <t>)</t>
    </r>
  </si>
  <si>
    <r>
      <t xml:space="preserve">Поставка мебели (столы, шкафы, тумбы, кресла, подставки) </t>
    </r>
    <r>
      <rPr>
        <b/>
        <i/>
        <sz val="12"/>
        <color theme="1"/>
        <rFont val="Times New Roman"/>
        <family val="1"/>
        <charset val="204"/>
      </rPr>
      <t>СМП+Орг.Инв</t>
    </r>
  </si>
  <si>
    <r>
      <t xml:space="preserve">Поставка мебели (столы)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</si>
  <si>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Капитальный ремонт Калинина,4 </t>
    </r>
    <r>
      <rPr>
        <b/>
        <i/>
        <sz val="12"/>
        <color theme="1"/>
        <rFont val="Times New Roman"/>
        <family val="1"/>
        <charset val="204"/>
      </rPr>
      <t>(СМП)</t>
    </r>
  </si>
  <si>
    <t>https://www.rts-tender.ru/auctionsearch/ctl/procDetail/mid/691/number/0317300301920000888/etpName/fks&amp;ShowOn=1?utm_source=vitrina.rts-tender.ru&amp;utm_medium=web&amp;utm_campaign=search</t>
  </si>
  <si>
    <t>https://www.rts-tender.ru/auctionsearch/ctl/procDetail/mid/691/number/0817200000320008868/etpName/fks&amp;ShowOn=1?utm_source=vitrina.rts-tender.ru&amp;utm_medium=web&amp;utm_campaign=search</t>
  </si>
  <si>
    <t>https://www.rts-tender.ru/auctionsearch/ctl/procDetail/mid/691/number/0817200000320008527/etpName/fks&amp;ShowOn=1?utm_source=vitrina.rts-tender.ru&amp;utm_medium=web&amp;utm_campaign=search</t>
  </si>
  <si>
    <t>https://www.rts-tender.ru/auctionsearch/ctl/procDetail/mid/691/number/0317300301920000831/etpName/fks&amp;ShowOn=1?utm_source=vitrina.rts-tender.ru&amp;utm_medium=web&amp;utm_campaign=search</t>
  </si>
  <si>
    <t>https://www.rts-tender.ru/auctionsearch/ctl/procDetail/mid/691/number/0317300301920000810/etpName/fks&amp;ShowOn=1?utm_source=vitrina.rts-tender.ru&amp;utm_medium=web&amp;utm_campaign=search</t>
  </si>
  <si>
    <t>https://www.rts-tender.ru/auctionsearch/ctl/procDetail/mid/691/number/0317300301920000805/etpName/fks&amp;ShowOn=1?utm_source=vitrina.rts-tender.ru&amp;utm_medium=web&amp;utm_campaign=search</t>
  </si>
  <si>
    <r>
      <t xml:space="preserve">Поставка картриджей </t>
    </r>
    <r>
      <rPr>
        <b/>
        <i/>
        <sz val="12"/>
        <color theme="1"/>
        <rFont val="Times New Roman"/>
        <family val="1"/>
        <charset val="204"/>
      </rPr>
      <t>(СМП)</t>
    </r>
  </si>
  <si>
    <t>https://www.rts-tender.ru/auctionsearch/ctl/procDetail/mid/691/number/0317300301920001005/etpName/fks?utm_source=vitrina.rts-tender.ru&amp;utm_medium=web&amp;utm_campaign=search</t>
  </si>
  <si>
    <t>https://www.rts-tender.ru/auctionsearch/ctl/procDetail/mid/691/number/0317300301920001041/etpName/fks?utm_source=vitrina.rts-tender.ru&amp;utm_medium=web&amp;utm_campaign=search</t>
  </si>
  <si>
    <t>https://www.rts-tender.ru/auctionsearch/ctl/procDetail/mid/691/number/0317300301920001055/etpName/fks?utm_source=vitrina.rts-tender.ru&amp;utm_medium=web&amp;utm_campaign=search</t>
  </si>
  <si>
    <r>
      <t xml:space="preserve">Поставка хозтоваров </t>
    </r>
    <r>
      <rPr>
        <b/>
        <i/>
        <sz val="12"/>
        <color theme="1"/>
        <rFont val="Times New Roman"/>
        <family val="1"/>
        <charset val="204"/>
      </rPr>
      <t>СМП</t>
    </r>
  </si>
  <si>
    <r>
      <t>Обслуживание и сопровождение ПО "Гарант" 2021-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</si>
  <si>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https://zakupki.gov.ru/epz/order/notice/ea44/view/common-info.html?regNumber=0317300301920001132</t>
  </si>
  <si>
    <t>https://zakupki.gov.ru/epz/order/notice/ea44/view/common-info.html?regNumber=0317300301920001221</t>
  </si>
  <si>
    <t>https://zakupki.gov.ru/epz/order/notice/ea44/view/common-info.html?regNumber=0317300301920001248</t>
  </si>
  <si>
    <t>Информация о закупках комитета по образованию города Барнаула за 2020 г на 27.11.2020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</si>
</sst>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45">
    <xf numFmtId="0" fontId="0" fillId="0" borderId="0" xfId="0"/>
    <xf numFmtId="0" fontId="0" fillId="2" borderId="0" xfId="0" applyFill="1"/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0" fontId="4" fillId="2" borderId="1" xfId="1" applyFill="1" applyBorder="1"/>
    <xf numFmtId="0" fontId="1" fillId="2" borderId="1" xfId="0" applyFont="1" applyFill="1" applyBorder="1"/>
    <xf numFmtId="0" fontId="0" fillId="3" borderId="0" xfId="0" applyFill="1"/>
    <xf numFmtId="0" fontId="4" fillId="2" borderId="2" xfId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14" fontId="3" fillId="2" borderId="5" xfId="0" applyNumberFormat="1" applyFont="1" applyFill="1" applyBorder="1" applyAlignment="1">
      <alignment horizontal="left" wrapText="1"/>
    </xf>
    <xf numFmtId="0" fontId="9" fillId="2" borderId="6" xfId="0" applyFont="1" applyFill="1" applyBorder="1"/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/>
    </xf>
    <xf numFmtId="14" fontId="1" fillId="3" borderId="0" xfId="0" applyNumberFormat="1" applyFont="1" applyFill="1" applyAlignment="1">
      <alignment horizontal="left"/>
    </xf>
    <xf numFmtId="4" fontId="6" fillId="2" borderId="1" xfId="0" applyNumberFormat="1" applyFont="1" applyFill="1" applyBorder="1" applyAlignment="1">
      <alignment horizontal="left" wrapText="1"/>
    </xf>
    <xf numFmtId="0" fontId="6" fillId="2" borderId="7" xfId="0" applyFont="1" applyFill="1" applyBorder="1"/>
    <xf numFmtId="0" fontId="1" fillId="2" borderId="2" xfId="0" applyFont="1" applyFill="1" applyBorder="1" applyAlignment="1"/>
    <xf numFmtId="4" fontId="6" fillId="2" borderId="2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wrapText="1"/>
    </xf>
    <xf numFmtId="4" fontId="6" fillId="0" borderId="1" xfId="0" applyNumberFormat="1" applyFont="1" applyBorder="1" applyAlignment="1">
      <alignment horizontal="left" wrapText="1"/>
    </xf>
    <xf numFmtId="0" fontId="1" fillId="2" borderId="8" xfId="0" applyFont="1" applyFill="1" applyBorder="1" applyAlignment="1"/>
    <xf numFmtId="0" fontId="6" fillId="4" borderId="8" xfId="0" applyFont="1" applyFill="1" applyBorder="1" applyAlignment="1">
      <alignment wrapText="1"/>
    </xf>
    <xf numFmtId="4" fontId="6" fillId="0" borderId="8" xfId="0" applyNumberFormat="1" applyFont="1" applyBorder="1" applyAlignment="1">
      <alignment horizontal="left" wrapText="1"/>
    </xf>
    <xf numFmtId="14" fontId="1" fillId="2" borderId="8" xfId="0" applyNumberFormat="1" applyFont="1" applyFill="1" applyBorder="1" applyAlignment="1">
      <alignment horizontal="left"/>
    </xf>
    <xf numFmtId="0" fontId="4" fillId="2" borderId="8" xfId="1" applyFill="1" applyBorder="1"/>
    <xf numFmtId="0" fontId="0" fillId="2" borderId="1" xfId="0" applyFill="1" applyBorder="1"/>
    <xf numFmtId="0" fontId="12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4" fontId="6" fillId="2" borderId="8" xfId="0" applyNumberFormat="1" applyFont="1" applyFill="1" applyBorder="1" applyAlignment="1">
      <alignment horizontal="left" wrapText="1"/>
    </xf>
    <xf numFmtId="0" fontId="6" fillId="2" borderId="9" xfId="0" applyFont="1" applyFill="1" applyBorder="1" applyAlignment="1">
      <alignment wrapText="1"/>
    </xf>
    <xf numFmtId="14" fontId="13" fillId="2" borderId="1" xfId="0" applyNumberFormat="1" applyFont="1" applyFill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36C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ts-tender.ru/auctionsearch/ctl/procDetail/mid/691/number/0317300301920000365/etpName/fks?utm_source=vitrina.rts-tender.ru&amp;utm_medium=web&amp;utm_campaign=search" TargetMode="External"/><Relationship Id="rId13" Type="http://schemas.openxmlformats.org/officeDocument/2006/relationships/hyperlink" Target="https://zakupki.gov.ru/epz/order/notice/ea44/view/common-info.html?regNumber=0317300301920000613&amp;backUrl=6ed2f4af-9a00-492c-b765-211636c3215b" TargetMode="External"/><Relationship Id="rId18" Type="http://schemas.openxmlformats.org/officeDocument/2006/relationships/hyperlink" Target="https://www.rts-tender.ru/auctionsearch/ctl/procDetail/mid/691/number/0817200000320008868/etpName/fks&amp;ShowOn=1?utm_source=vitrina.rts-tender.ru&amp;utm_medium=web&amp;utm_campaign=search" TargetMode="External"/><Relationship Id="rId26" Type="http://schemas.openxmlformats.org/officeDocument/2006/relationships/hyperlink" Target="https://zakupki.gov.ru/epz/order/notice/ea44/view/common-info.html?regNumber=0317300301920001132" TargetMode="External"/><Relationship Id="rId3" Type="http://schemas.openxmlformats.org/officeDocument/2006/relationships/hyperlink" Target="https://zakupki.gov.ru/epz/order/notice/ea44/view/common-info.html?regNumber=0317300301919001499" TargetMode="External"/><Relationship Id="rId21" Type="http://schemas.openxmlformats.org/officeDocument/2006/relationships/hyperlink" Target="https://www.rts-tender.ru/auctionsearch/ctl/procDetail/mid/691/number/0317300301920000810/etpName/fks&amp;ShowOn=1?utm_source=vitrina.rts-tender.ru&amp;utm_medium=web&amp;utm_campaign=search" TargetMode="External"/><Relationship Id="rId7" Type="http://schemas.openxmlformats.org/officeDocument/2006/relationships/hyperlink" Target="https://www.rts-tender.ru/auctionsearch/ctl/procDetail/mid/691/number/0317300301920000361/etpName/fks?utm_source=vitrina.rts-tender.ru&amp;utm_medium=web&amp;utm_campaign=search" TargetMode="External"/><Relationship Id="rId12" Type="http://schemas.openxmlformats.org/officeDocument/2006/relationships/hyperlink" Target="https://zakupki.gov.ru/epz/order/notice/ea44/view/common-info.html?regNumber=0317300301920000568" TargetMode="External"/><Relationship Id="rId17" Type="http://schemas.openxmlformats.org/officeDocument/2006/relationships/hyperlink" Target="https://www.rts-tender.ru/auctionsearch/ctl/procDetail/mid/691/number/0317300301920000888/etpName/fks&amp;ShowOn=1?utm_source=vitrina.rts-tender.ru&amp;utm_medium=web&amp;utm_campaign=search" TargetMode="External"/><Relationship Id="rId25" Type="http://schemas.openxmlformats.org/officeDocument/2006/relationships/hyperlink" Target="https://www.rts-tender.ru/auctionsearch/ctl/procDetail/mid/691/number/0317300301920001055/etpName/fks?utm_source=vitrina.rts-tender.ru&amp;utm_medium=web&amp;utm_campaign=search" TargetMode="External"/><Relationship Id="rId2" Type="http://schemas.openxmlformats.org/officeDocument/2006/relationships/hyperlink" Target="https://zakupki.gov.ru/epz/order/notice/ea44/view/common-info.html?regNumber=0317300301919001502" TargetMode="External"/><Relationship Id="rId16" Type="http://schemas.openxmlformats.org/officeDocument/2006/relationships/hyperlink" Target="https://zakupki.gov.ru/epz/order/notice/ea44/view/common-info.html?regNumber=0317300301920000603&amp;backUrl=6ed2f4af-9a00-492c-b765-211636c3215b" TargetMode="External"/><Relationship Id="rId20" Type="http://schemas.openxmlformats.org/officeDocument/2006/relationships/hyperlink" Target="https://www.rts-tender.ru/auctionsearch/ctl/procDetail/mid/691/number/0317300301920000831/etpName/fks&amp;ShowOn=1?utm_source=vitrina.rts-tender.ru&amp;utm_medium=web&amp;utm_campaign=search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/notice/ea44/view/common-info.html?regNumber=0317300301920000033" TargetMode="External"/><Relationship Id="rId6" Type="http://schemas.openxmlformats.org/officeDocument/2006/relationships/hyperlink" Target="https://www.rts-tender.ru/auctionsearch/ctl/procDetail/mid/691/number/0317300301920000240/etpName/fks?utm_source=vitrina.rts-tender.ru&amp;utm_medium=web&amp;utm_campaign=search" TargetMode="External"/><Relationship Id="rId11" Type="http://schemas.openxmlformats.org/officeDocument/2006/relationships/hyperlink" Target="https://zakupki.gov.ru/epz/order/notice/ea44/view/common-info.html?regNumber=0317300301920000468" TargetMode="External"/><Relationship Id="rId24" Type="http://schemas.openxmlformats.org/officeDocument/2006/relationships/hyperlink" Target="https://www.rts-tender.ru/auctionsearch/ctl/procDetail/mid/691/number/0317300301920001041/etpName/fks?utm_source=vitrina.rts-tender.ru&amp;utm_medium=web&amp;utm_campaign=search" TargetMode="External"/><Relationship Id="rId5" Type="http://schemas.openxmlformats.org/officeDocument/2006/relationships/hyperlink" Target="https://zakupki.gov.ru/epz/order/notice/ea44/view/common-info.html?regNumber=0317300301919001479" TargetMode="External"/><Relationship Id="rId15" Type="http://schemas.openxmlformats.org/officeDocument/2006/relationships/hyperlink" Target="https://zakupki.gov.ru/epz/order/notice/ea44/view/common-info.html?regNumber=0317300301920000599&amp;backUrl=6ed2f4af-9a00-492c-b765-211636c3215b" TargetMode="External"/><Relationship Id="rId23" Type="http://schemas.openxmlformats.org/officeDocument/2006/relationships/hyperlink" Target="https://www.rts-tender.ru/auctionsearch/ctl/procDetail/mid/691/number/0317300301920001005/etpName/fks?utm_source=vitrina.rts-tender.ru&amp;utm_medium=web&amp;utm_campaign=search" TargetMode="External"/><Relationship Id="rId28" Type="http://schemas.openxmlformats.org/officeDocument/2006/relationships/hyperlink" Target="https://zakupki.gov.ru/epz/order/notice/ea44/view/common-info.html?regNumber=0317300301920001248" TargetMode="External"/><Relationship Id="rId10" Type="http://schemas.openxmlformats.org/officeDocument/2006/relationships/hyperlink" Target="https://zakupki.gov.ru/epz/order/notice/ea44/view/common-info.html?regNumber=0317300301920000564" TargetMode="External"/><Relationship Id="rId19" Type="http://schemas.openxmlformats.org/officeDocument/2006/relationships/hyperlink" Target="https://www.rts-tender.ru/auctionsearch/ctl/procDetail/mid/691/number/0817200000320008527/etpName/fks&amp;ShowOn=1?utm_source=vitrina.rts-tender.ru&amp;utm_medium=web&amp;utm_campaign=search" TargetMode="External"/><Relationship Id="rId4" Type="http://schemas.openxmlformats.org/officeDocument/2006/relationships/hyperlink" Target="https://zakupki.gov.ru/epz/order/notice/ea44/view/common-info.html?regNumber=0317300301919001507" TargetMode="External"/><Relationship Id="rId9" Type="http://schemas.openxmlformats.org/officeDocument/2006/relationships/hyperlink" Target="https://www.rts-tender.ru/auctionsearch/ctl/procDetail/mid/691/number/0317300301920000367/etpName/fks?utm_source=vitrina.rts-tender.ru&amp;utm_medium=web&amp;utm_campaign=search" TargetMode="External"/><Relationship Id="rId14" Type="http://schemas.openxmlformats.org/officeDocument/2006/relationships/hyperlink" Target="https://zakupki.gov.ru/epz/order/notice/ea44/view/common-info.html?regNumber=0317300301920000611&amp;backUrl=6ed2f4af-9a00-492c-b765-211636c3215b" TargetMode="External"/><Relationship Id="rId22" Type="http://schemas.openxmlformats.org/officeDocument/2006/relationships/hyperlink" Target="https://www.rts-tender.ru/auctionsearch/ctl/procDetail/mid/691/number/0317300301920000805/etpName/fks&amp;ShowOn=1?utm_source=vitrina.rts-tender.ru&amp;utm_medium=web&amp;utm_campaign=search" TargetMode="External"/><Relationship Id="rId27" Type="http://schemas.openxmlformats.org/officeDocument/2006/relationships/hyperlink" Target="https://zakupki.gov.ru/epz/order/notice/ea44/view/common-info.html?regNumber=0317300301920001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32"/>
  <sheetViews>
    <sheetView tabSelected="1" zoomScale="97" zoomScaleNormal="97" workbookViewId="0">
      <pane ySplit="4" topLeftCell="A5" activePane="bottomLeft" state="frozen"/>
      <selection pane="bottomLeft" activeCell="A3" sqref="A3"/>
    </sheetView>
  </sheetViews>
  <sheetFormatPr defaultRowHeight="15.75" x14ac:dyDescent="0.25"/>
  <cols>
    <col min="1" max="1" width="4.85546875" style="4" customWidth="1"/>
    <col min="2" max="2" width="65.42578125" style="8" customWidth="1"/>
    <col min="3" max="3" width="15.42578125" style="5" customWidth="1"/>
    <col min="4" max="4" width="12.7109375" style="6" customWidth="1"/>
    <col min="5" max="5" width="29" style="1" customWidth="1"/>
    <col min="6" max="6" width="9.140625" style="1"/>
  </cols>
  <sheetData>
    <row r="1" spans="1:6" ht="18.75" customHeight="1" x14ac:dyDescent="0.25"/>
    <row r="2" spans="1:6" s="1" customFormat="1" ht="33.75" customHeight="1" x14ac:dyDescent="0.3">
      <c r="A2" s="22" t="s">
        <v>57</v>
      </c>
      <c r="B2" s="23"/>
      <c r="C2" s="24"/>
      <c r="D2" s="25"/>
      <c r="E2" s="15"/>
    </row>
    <row r="3" spans="1:6" ht="21.75" thickBot="1" x14ac:dyDescent="0.4">
      <c r="A3" s="2"/>
      <c r="B3" s="9"/>
      <c r="C3" s="3"/>
      <c r="D3" s="7"/>
    </row>
    <row r="4" spans="1:6" ht="32.25" thickBot="1" x14ac:dyDescent="0.3">
      <c r="A4" s="17" t="s">
        <v>0</v>
      </c>
      <c r="B4" s="18" t="s">
        <v>2</v>
      </c>
      <c r="C4" s="19" t="s">
        <v>3</v>
      </c>
      <c r="D4" s="20" t="s">
        <v>1</v>
      </c>
      <c r="E4" s="21" t="s">
        <v>4</v>
      </c>
    </row>
    <row r="5" spans="1:6" x14ac:dyDescent="0.25">
      <c r="A5" s="27">
        <v>1</v>
      </c>
      <c r="B5" s="28" t="s">
        <v>5</v>
      </c>
      <c r="C5" s="29">
        <v>350000</v>
      </c>
      <c r="D5" s="31">
        <v>43845</v>
      </c>
      <c r="E5" s="16" t="s">
        <v>11</v>
      </c>
    </row>
    <row r="6" spans="1:6" x14ac:dyDescent="0.25">
      <c r="A6" s="12">
        <f>A5+1</f>
        <v>2</v>
      </c>
      <c r="B6" s="14" t="s">
        <v>6</v>
      </c>
      <c r="C6" s="26">
        <v>129960</v>
      </c>
      <c r="D6" s="11">
        <v>43844</v>
      </c>
      <c r="E6" s="13" t="s">
        <v>14</v>
      </c>
    </row>
    <row r="7" spans="1:6" x14ac:dyDescent="0.25">
      <c r="A7" s="12">
        <f t="shared" ref="A7:A32" si="0">A6+1</f>
        <v>3</v>
      </c>
      <c r="B7" s="14" t="s">
        <v>7</v>
      </c>
      <c r="C7" s="26">
        <v>100000</v>
      </c>
      <c r="D7" s="11">
        <v>43845</v>
      </c>
      <c r="E7" s="13" t="s">
        <v>12</v>
      </c>
    </row>
    <row r="8" spans="1:6" x14ac:dyDescent="0.25">
      <c r="A8" s="12">
        <f t="shared" si="0"/>
        <v>4</v>
      </c>
      <c r="B8" s="30" t="s">
        <v>8</v>
      </c>
      <c r="C8" s="26">
        <v>490008</v>
      </c>
      <c r="D8" s="11">
        <v>43845</v>
      </c>
      <c r="E8" s="13" t="s">
        <v>13</v>
      </c>
    </row>
    <row r="9" spans="1:6" x14ac:dyDescent="0.25">
      <c r="A9" s="12">
        <f t="shared" si="0"/>
        <v>5</v>
      </c>
      <c r="B9" s="12" t="s">
        <v>9</v>
      </c>
      <c r="C9" s="10">
        <v>1400000</v>
      </c>
      <c r="D9" s="11">
        <v>43875</v>
      </c>
      <c r="E9" s="13" t="s">
        <v>10</v>
      </c>
    </row>
    <row r="10" spans="1:6" x14ac:dyDescent="0.25">
      <c r="A10" s="12">
        <f t="shared" si="0"/>
        <v>6</v>
      </c>
      <c r="B10" s="32" t="s">
        <v>15</v>
      </c>
      <c r="C10" s="33">
        <v>400000</v>
      </c>
      <c r="D10" s="11">
        <v>43916</v>
      </c>
      <c r="E10" s="13" t="s">
        <v>19</v>
      </c>
    </row>
    <row r="11" spans="1:6" x14ac:dyDescent="0.25">
      <c r="A11" s="12">
        <f t="shared" si="0"/>
        <v>7</v>
      </c>
      <c r="B11" s="32" t="s">
        <v>16</v>
      </c>
      <c r="C11" s="33">
        <v>500666.66</v>
      </c>
      <c r="D11" s="11">
        <v>43948</v>
      </c>
      <c r="E11" s="13" t="s">
        <v>21</v>
      </c>
    </row>
    <row r="12" spans="1:6" x14ac:dyDescent="0.25">
      <c r="A12" s="12">
        <f t="shared" si="0"/>
        <v>8</v>
      </c>
      <c r="B12" s="32" t="s">
        <v>17</v>
      </c>
      <c r="C12" s="33">
        <v>115333.34</v>
      </c>
      <c r="D12" s="11">
        <v>43948</v>
      </c>
      <c r="E12" s="13" t="s">
        <v>22</v>
      </c>
    </row>
    <row r="13" spans="1:6" x14ac:dyDescent="0.25">
      <c r="A13" s="34">
        <f t="shared" si="0"/>
        <v>9</v>
      </c>
      <c r="B13" s="35" t="s">
        <v>18</v>
      </c>
      <c r="C13" s="36">
        <v>220000.05</v>
      </c>
      <c r="D13" s="37">
        <v>43945</v>
      </c>
      <c r="E13" s="38" t="s">
        <v>20</v>
      </c>
    </row>
    <row r="14" spans="1:6" x14ac:dyDescent="0.25">
      <c r="A14" s="34">
        <f t="shared" si="0"/>
        <v>10</v>
      </c>
      <c r="B14" s="32" t="s">
        <v>23</v>
      </c>
      <c r="C14" s="33">
        <v>250000</v>
      </c>
      <c r="D14" s="11">
        <v>43985</v>
      </c>
      <c r="E14" s="13" t="s">
        <v>26</v>
      </c>
      <c r="F14" s="39"/>
    </row>
    <row r="15" spans="1:6" x14ac:dyDescent="0.25">
      <c r="A15" s="12">
        <f t="shared" si="0"/>
        <v>11</v>
      </c>
      <c r="B15" s="40" t="s">
        <v>24</v>
      </c>
      <c r="C15" s="26">
        <v>117663.18</v>
      </c>
      <c r="D15" s="11">
        <v>43970</v>
      </c>
      <c r="E15" s="13" t="s">
        <v>27</v>
      </c>
      <c r="F15" s="39"/>
    </row>
    <row r="16" spans="1:6" x14ac:dyDescent="0.25">
      <c r="A16" s="12">
        <f t="shared" si="0"/>
        <v>12</v>
      </c>
      <c r="B16" s="40" t="s">
        <v>25</v>
      </c>
      <c r="C16" s="33">
        <v>1262282.1299999999</v>
      </c>
      <c r="D16" s="11">
        <v>43986</v>
      </c>
      <c r="E16" s="13" t="s">
        <v>28</v>
      </c>
      <c r="F16" s="39"/>
    </row>
    <row r="17" spans="1:5" x14ac:dyDescent="0.25">
      <c r="A17" s="12">
        <f t="shared" si="0"/>
        <v>13</v>
      </c>
      <c r="B17" s="41" t="s">
        <v>29</v>
      </c>
      <c r="C17" s="26">
        <v>306962</v>
      </c>
      <c r="D17" s="11">
        <v>43993</v>
      </c>
      <c r="E17" s="13" t="s">
        <v>33</v>
      </c>
    </row>
    <row r="18" spans="1:5" x14ac:dyDescent="0.25">
      <c r="A18" s="12">
        <f t="shared" si="0"/>
        <v>14</v>
      </c>
      <c r="B18" s="41" t="s">
        <v>29</v>
      </c>
      <c r="C18" s="26">
        <v>42494</v>
      </c>
      <c r="D18" s="11">
        <v>43992</v>
      </c>
      <c r="E18" s="13" t="s">
        <v>34</v>
      </c>
    </row>
    <row r="19" spans="1:5" x14ac:dyDescent="0.25">
      <c r="A19" s="12">
        <f t="shared" si="0"/>
        <v>15</v>
      </c>
      <c r="B19" s="32" t="s">
        <v>30</v>
      </c>
      <c r="C19" s="33">
        <v>450000</v>
      </c>
      <c r="D19" s="11">
        <v>43992</v>
      </c>
      <c r="E19" s="13" t="s">
        <v>35</v>
      </c>
    </row>
    <row r="20" spans="1:5" x14ac:dyDescent="0.25">
      <c r="A20" s="12">
        <f t="shared" si="0"/>
        <v>16</v>
      </c>
      <c r="B20" s="41" t="s">
        <v>31</v>
      </c>
      <c r="C20" s="26">
        <v>99900.9</v>
      </c>
      <c r="D20" s="11">
        <v>43997</v>
      </c>
      <c r="E20" s="13" t="s">
        <v>32</v>
      </c>
    </row>
    <row r="21" spans="1:5" x14ac:dyDescent="0.25">
      <c r="A21" s="12">
        <f t="shared" si="0"/>
        <v>17</v>
      </c>
      <c r="B21" s="35" t="s">
        <v>36</v>
      </c>
      <c r="C21" s="36">
        <v>23046</v>
      </c>
      <c r="D21" s="11">
        <v>44035</v>
      </c>
      <c r="E21" s="13" t="s">
        <v>46</v>
      </c>
    </row>
    <row r="22" spans="1:5" x14ac:dyDescent="0.25">
      <c r="A22" s="12">
        <f t="shared" si="0"/>
        <v>18</v>
      </c>
      <c r="B22" s="32" t="s">
        <v>37</v>
      </c>
      <c r="C22" s="26">
        <v>172207.5</v>
      </c>
      <c r="D22" s="11">
        <v>44034</v>
      </c>
      <c r="E22" s="13" t="s">
        <v>47</v>
      </c>
    </row>
    <row r="23" spans="1:5" x14ac:dyDescent="0.25">
      <c r="A23" s="12">
        <f t="shared" si="0"/>
        <v>19</v>
      </c>
      <c r="B23" s="35" t="s">
        <v>38</v>
      </c>
      <c r="C23" s="36">
        <v>43645</v>
      </c>
      <c r="D23" s="11">
        <v>44040</v>
      </c>
      <c r="E23" s="13" t="s">
        <v>45</v>
      </c>
    </row>
    <row r="24" spans="1:5" ht="31.5" x14ac:dyDescent="0.25">
      <c r="A24" s="12">
        <f t="shared" si="0"/>
        <v>20</v>
      </c>
      <c r="B24" s="41" t="s">
        <v>39</v>
      </c>
      <c r="C24" s="42">
        <v>618850</v>
      </c>
      <c r="D24" s="11">
        <v>44056</v>
      </c>
      <c r="E24" s="13" t="s">
        <v>44</v>
      </c>
    </row>
    <row r="25" spans="1:5" x14ac:dyDescent="0.25">
      <c r="A25" s="12">
        <f t="shared" si="0"/>
        <v>21</v>
      </c>
      <c r="B25" s="41" t="s">
        <v>40</v>
      </c>
      <c r="C25" s="42">
        <v>101150</v>
      </c>
      <c r="D25" s="37">
        <v>44063</v>
      </c>
      <c r="E25" s="13" t="s">
        <v>43</v>
      </c>
    </row>
    <row r="26" spans="1:5" x14ac:dyDescent="0.25">
      <c r="A26" s="12">
        <f t="shared" si="0"/>
        <v>22</v>
      </c>
      <c r="B26" s="41" t="s">
        <v>41</v>
      </c>
      <c r="C26" s="26">
        <v>1715000</v>
      </c>
      <c r="D26" s="11">
        <v>44061</v>
      </c>
      <c r="E26" s="13" t="s">
        <v>42</v>
      </c>
    </row>
    <row r="27" spans="1:5" x14ac:dyDescent="0.25">
      <c r="A27" s="43">
        <f t="shared" si="0"/>
        <v>23</v>
      </c>
      <c r="B27" s="32" t="s">
        <v>37</v>
      </c>
      <c r="C27" s="33">
        <v>24545</v>
      </c>
      <c r="D27" s="11">
        <v>44095</v>
      </c>
      <c r="E27" s="13" t="s">
        <v>49</v>
      </c>
    </row>
    <row r="28" spans="1:5" x14ac:dyDescent="0.25">
      <c r="A28" s="43">
        <f t="shared" si="0"/>
        <v>24</v>
      </c>
      <c r="B28" s="32" t="s">
        <v>37</v>
      </c>
      <c r="C28" s="33">
        <v>100689</v>
      </c>
      <c r="D28" s="11">
        <v>44109</v>
      </c>
      <c r="E28" s="13" t="s">
        <v>50</v>
      </c>
    </row>
    <row r="29" spans="1:5" x14ac:dyDescent="0.25">
      <c r="A29" s="43">
        <f t="shared" si="0"/>
        <v>25</v>
      </c>
      <c r="B29" s="32" t="s">
        <v>48</v>
      </c>
      <c r="C29" s="33">
        <v>229700</v>
      </c>
      <c r="D29" s="11">
        <v>44113</v>
      </c>
      <c r="E29" s="13" t="s">
        <v>51</v>
      </c>
    </row>
    <row r="30" spans="1:5" x14ac:dyDescent="0.25">
      <c r="A30" s="43">
        <f t="shared" si="0"/>
        <v>26</v>
      </c>
      <c r="B30" s="14" t="s">
        <v>53</v>
      </c>
      <c r="C30" s="10">
        <v>600000</v>
      </c>
      <c r="D30" s="31">
        <v>44134</v>
      </c>
      <c r="E30" s="13" t="s">
        <v>54</v>
      </c>
    </row>
    <row r="31" spans="1:5" x14ac:dyDescent="0.25">
      <c r="A31" s="43">
        <f t="shared" si="0"/>
        <v>27</v>
      </c>
      <c r="B31" s="14" t="s">
        <v>6</v>
      </c>
      <c r="C31" s="26">
        <v>129960</v>
      </c>
      <c r="D31" s="31">
        <v>44154</v>
      </c>
      <c r="E31" s="13" t="s">
        <v>55</v>
      </c>
    </row>
    <row r="32" spans="1:5" x14ac:dyDescent="0.25">
      <c r="A32" s="43">
        <f t="shared" si="0"/>
        <v>28</v>
      </c>
      <c r="B32" s="41" t="s">
        <v>52</v>
      </c>
      <c r="C32" s="33">
        <v>63184.52</v>
      </c>
      <c r="D32" s="44">
        <v>44160</v>
      </c>
      <c r="E32" s="13" t="s">
        <v>56</v>
      </c>
    </row>
  </sheetData>
  <hyperlinks>
    <hyperlink ref="E9" r:id="rId1"/>
    <hyperlink ref="E5" r:id="rId2"/>
    <hyperlink ref="E7" r:id="rId3"/>
    <hyperlink ref="E8" r:id="rId4"/>
    <hyperlink ref="E6" r:id="rId5"/>
    <hyperlink ref="E10" r:id="rId6"/>
    <hyperlink ref="E13" r:id="rId7"/>
    <hyperlink ref="E11" r:id="rId8"/>
    <hyperlink ref="E12" r:id="rId9"/>
    <hyperlink ref="E14" r:id="rId10"/>
    <hyperlink ref="E15" r:id="rId11"/>
    <hyperlink ref="E16" r:id="rId12"/>
    <hyperlink ref="E20" r:id="rId13"/>
    <hyperlink ref="E17" r:id="rId14"/>
    <hyperlink ref="E18" r:id="rId15"/>
    <hyperlink ref="E19" r:id="rId16"/>
    <hyperlink ref="E26" r:id="rId17"/>
    <hyperlink ref="E25" r:id="rId18"/>
    <hyperlink ref="E24" r:id="rId19"/>
    <hyperlink ref="E23" r:id="rId20"/>
    <hyperlink ref="E21" r:id="rId21"/>
    <hyperlink ref="E22" r:id="rId22"/>
    <hyperlink ref="E27" r:id="rId23"/>
    <hyperlink ref="E28" r:id="rId24"/>
    <hyperlink ref="E29" r:id="rId25"/>
    <hyperlink ref="E30" r:id="rId26"/>
    <hyperlink ref="E31" r:id="rId27"/>
    <hyperlink ref="E32" r:id="rId28"/>
  </hyperlinks>
  <pageMargins left="0.31496062992125984" right="0.19685039370078741" top="0.35433070866141736" bottom="0.35433070866141736" header="0.31496062992125984" footer="0.31496062992125984"/>
  <pageSetup paperSize="9" scale="30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topLeftCell="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комитет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Колесникова Ольга Владимировна</cp:lastModifiedBy>
  <cp:lastPrinted>2016-11-01T07:36:51Z</cp:lastPrinted>
  <dcterms:created xsi:type="dcterms:W3CDTF">2014-01-16T02:47:52Z</dcterms:created>
  <dcterms:modified xsi:type="dcterms:W3CDTF">2020-11-27T05:50:48Z</dcterms:modified>
</cp:coreProperties>
</file>